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srsvr003\共有2\健康福祉部\高齢介護課\R7年度\高齢者福祉\老人クラブ\補助金交付申請・決定\2_様式\1_申請様式\"/>
    </mc:Choice>
  </mc:AlternateContent>
  <xr:revisionPtr revIDLastSave="0" documentId="13_ncr:1_{C42F6123-5E9D-48E6-8FFE-1D72D386715C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35" i="1"/>
  <c r="B36" i="1"/>
  <c r="G17" i="1"/>
  <c r="I35" i="1" l="1"/>
</calcChain>
</file>

<file path=xl/sharedStrings.xml><?xml version="1.0" encoding="utf-8"?>
<sst xmlns="http://schemas.openxmlformats.org/spreadsheetml/2006/main" count="50" uniqueCount="45">
  <si>
    <t xml:space="preserve">    老人クラブ名　　　</t>
    <rPh sb="4" eb="6">
      <t>ロウジン</t>
    </rPh>
    <rPh sb="9" eb="10">
      <t>メイ</t>
    </rPh>
    <phoneticPr fontId="2"/>
  </si>
  <si>
    <t>収入の部</t>
    <rPh sb="0" eb="2">
      <t>シュウニュウ</t>
    </rPh>
    <rPh sb="3" eb="4">
      <t>ブ</t>
    </rPh>
    <phoneticPr fontId="2"/>
  </si>
  <si>
    <t xml:space="preserve">  単位:円</t>
    <rPh sb="2" eb="4">
      <t>タンイ</t>
    </rPh>
    <rPh sb="5" eb="6">
      <t>エン</t>
    </rPh>
    <phoneticPr fontId="2"/>
  </si>
  <si>
    <t>区分</t>
    <rPh sb="0" eb="2">
      <t>クブン</t>
    </rPh>
    <phoneticPr fontId="2"/>
  </si>
  <si>
    <t>予算額</t>
    <rPh sb="0" eb="2">
      <t>ヨサン</t>
    </rPh>
    <rPh sb="2" eb="3">
      <t>ガク</t>
    </rPh>
    <phoneticPr fontId="2"/>
  </si>
  <si>
    <t>①会費</t>
    <rPh sb="1" eb="3">
      <t>カイヒ</t>
    </rPh>
    <phoneticPr fontId="2"/>
  </si>
  <si>
    <t>円×</t>
    <rPh sb="0" eb="1">
      <t>エン</t>
    </rPh>
    <phoneticPr fontId="2"/>
  </si>
  <si>
    <t>人</t>
    <rPh sb="0" eb="1">
      <t>ニン</t>
    </rPh>
    <phoneticPr fontId="2"/>
  </si>
  <si>
    <t>　老人クラブ活動補助</t>
    <rPh sb="1" eb="3">
      <t>ロウジン</t>
    </rPh>
    <rPh sb="6" eb="8">
      <t>カツドウ</t>
    </rPh>
    <rPh sb="8" eb="10">
      <t>ホジョ</t>
    </rPh>
    <phoneticPr fontId="2"/>
  </si>
  <si>
    <t>②県・市補助金</t>
    <rPh sb="1" eb="2">
      <t>ケン</t>
    </rPh>
    <rPh sb="3" eb="4">
      <t>シ</t>
    </rPh>
    <rPh sb="4" eb="6">
      <t>ホジョ</t>
    </rPh>
    <rPh sb="6" eb="7">
      <t>キン</t>
    </rPh>
    <phoneticPr fontId="2"/>
  </si>
  <si>
    <t>　活動強化推進事業補助</t>
    <rPh sb="1" eb="3">
      <t>カツドウ</t>
    </rPh>
    <rPh sb="3" eb="5">
      <t>キョウカ</t>
    </rPh>
    <rPh sb="5" eb="9">
      <t>スイシンジギョウ</t>
    </rPh>
    <rPh sb="9" eb="11">
      <t>ホジョ</t>
    </rPh>
    <phoneticPr fontId="2"/>
  </si>
  <si>
    <t>　ボランティア活動補助</t>
    <rPh sb="7" eb="11">
      <t>カツドウホジョ</t>
    </rPh>
    <phoneticPr fontId="2"/>
  </si>
  <si>
    <t>➂寄付金</t>
    <rPh sb="1" eb="4">
      <t>キフキン</t>
    </rPh>
    <phoneticPr fontId="2"/>
  </si>
  <si>
    <t>④活動による収入</t>
    <rPh sb="1" eb="3">
      <t>カツドウ</t>
    </rPh>
    <rPh sb="6" eb="8">
      <t>シュウニュウ</t>
    </rPh>
    <phoneticPr fontId="2"/>
  </si>
  <si>
    <t>⑤前年度繰越金</t>
    <rPh sb="1" eb="4">
      <t>ゼンネンド</t>
    </rPh>
    <rPh sb="4" eb="6">
      <t>クリコシ</t>
    </rPh>
    <rPh sb="6" eb="7">
      <t>キン</t>
    </rPh>
    <phoneticPr fontId="2"/>
  </si>
  <si>
    <t>⑥その他の収入</t>
    <rPh sb="3" eb="4">
      <t>タ</t>
    </rPh>
    <rPh sb="5" eb="7">
      <t>シュウニュウ</t>
    </rPh>
    <phoneticPr fontId="2"/>
  </si>
  <si>
    <t>地区助成金、祝儀、賽銭収入、協力金、</t>
    <rPh sb="0" eb="5">
      <t>チクジョセイキン</t>
    </rPh>
    <rPh sb="6" eb="8">
      <t>シュウギ</t>
    </rPh>
    <rPh sb="9" eb="11">
      <t>サイセン</t>
    </rPh>
    <rPh sb="11" eb="13">
      <t>シュウニュウ</t>
    </rPh>
    <rPh sb="14" eb="17">
      <t>キョウリョクキン</t>
    </rPh>
    <phoneticPr fontId="2"/>
  </si>
  <si>
    <t>臨時会費、預金利息等</t>
    <rPh sb="0" eb="2">
      <t>リンジ</t>
    </rPh>
    <rPh sb="2" eb="4">
      <t>カイヒ</t>
    </rPh>
    <rPh sb="5" eb="7">
      <t>ヨキン</t>
    </rPh>
    <rPh sb="7" eb="9">
      <t>リソク</t>
    </rPh>
    <rPh sb="9" eb="10">
      <t>トウ</t>
    </rPh>
    <phoneticPr fontId="2"/>
  </si>
  <si>
    <t>合計</t>
    <rPh sb="0" eb="2">
      <t>ゴウケイ</t>
    </rPh>
    <phoneticPr fontId="2"/>
  </si>
  <si>
    <t>ア</t>
    <phoneticPr fontId="2"/>
  </si>
  <si>
    <t>支出の部</t>
    <rPh sb="0" eb="2">
      <t>シシュツ</t>
    </rPh>
    <rPh sb="3" eb="4">
      <t>ブ</t>
    </rPh>
    <phoneticPr fontId="2"/>
  </si>
  <si>
    <t>≪補助対象経費≫</t>
    <rPh sb="1" eb="3">
      <t>ホジョ</t>
    </rPh>
    <rPh sb="3" eb="5">
      <t>タイショウ</t>
    </rPh>
    <rPh sb="5" eb="7">
      <t>ケイヒ</t>
    </rPh>
    <phoneticPr fontId="2"/>
  </si>
  <si>
    <t>支出合計</t>
    <rPh sb="0" eb="2">
      <t>シシュツ</t>
    </rPh>
    <rPh sb="2" eb="4">
      <t>ゴウケイ</t>
    </rPh>
    <phoneticPr fontId="2"/>
  </si>
  <si>
    <t>イ</t>
  </si>
  <si>
    <t>合　計</t>
    <rPh sb="0" eb="1">
      <t>ゴウ</t>
    </rPh>
    <rPh sb="2" eb="3">
      <t>ケイ</t>
    </rPh>
    <phoneticPr fontId="2"/>
  </si>
  <si>
    <t>ウ</t>
    <phoneticPr fontId="2"/>
  </si>
  <si>
    <r>
      <t>ウ</t>
    </r>
    <r>
      <rPr>
        <sz val="12"/>
        <color theme="1"/>
        <rFont val="ＭＳ 明朝"/>
        <family val="1"/>
        <charset val="128"/>
      </rPr>
      <t>のうち活動強化推進事業の経費</t>
    </r>
    <rPh sb="4" eb="6">
      <t>カツドウ</t>
    </rPh>
    <rPh sb="6" eb="8">
      <t>キョウカ</t>
    </rPh>
    <rPh sb="8" eb="10">
      <t>スイシン</t>
    </rPh>
    <rPh sb="10" eb="12">
      <t>ジギョウ</t>
    </rPh>
    <rPh sb="13" eb="15">
      <t>ケイヒ</t>
    </rPh>
    <phoneticPr fontId="2"/>
  </si>
  <si>
    <t>≪補助金対象外経費≫</t>
    <rPh sb="1" eb="4">
      <t>ホジョキン</t>
    </rPh>
    <rPh sb="4" eb="6">
      <t>タイショウ</t>
    </rPh>
    <rPh sb="6" eb="7">
      <t>ガイ</t>
    </rPh>
    <rPh sb="7" eb="9">
      <t>ケイヒ</t>
    </rPh>
    <phoneticPr fontId="2"/>
  </si>
  <si>
    <t>・市老人クラブ連合会への会費等負担金
・香典、お祝い金等の慶弔費
・予備費等</t>
    <rPh sb="1" eb="2">
      <t>シ</t>
    </rPh>
    <rPh sb="2" eb="4">
      <t>ロウジン</t>
    </rPh>
    <rPh sb="7" eb="10">
      <t>レンゴウカイ</t>
    </rPh>
    <rPh sb="12" eb="14">
      <t>カイヒ</t>
    </rPh>
    <rPh sb="14" eb="15">
      <t>ナド</t>
    </rPh>
    <rPh sb="15" eb="18">
      <t>フタンキン</t>
    </rPh>
    <rPh sb="20" eb="22">
      <t>コウデン</t>
    </rPh>
    <rPh sb="24" eb="25">
      <t>イワ</t>
    </rPh>
    <rPh sb="26" eb="27">
      <t>キン</t>
    </rPh>
    <rPh sb="27" eb="28">
      <t>ナド</t>
    </rPh>
    <rPh sb="29" eb="31">
      <t>ケイチョウ</t>
    </rPh>
    <rPh sb="31" eb="32">
      <t>ヒ</t>
    </rPh>
    <rPh sb="34" eb="37">
      <t>ヨビヒ</t>
    </rPh>
    <rPh sb="37" eb="38">
      <t>ナド</t>
    </rPh>
    <phoneticPr fontId="2"/>
  </si>
  <si>
    <t>補助対象事業以外に使う経費</t>
    <rPh sb="0" eb="2">
      <t>ホジョ</t>
    </rPh>
    <rPh sb="2" eb="4">
      <t>タイショウ</t>
    </rPh>
    <rPh sb="4" eb="6">
      <t>ジギョウ</t>
    </rPh>
    <rPh sb="6" eb="8">
      <t>イガイ</t>
    </rPh>
    <rPh sb="9" eb="10">
      <t>ツカ</t>
    </rPh>
    <rPh sb="11" eb="13">
      <t>ケイヒ</t>
    </rPh>
    <phoneticPr fontId="2"/>
  </si>
  <si>
    <t>合　計（ウ＋エ）</t>
    <rPh sb="0" eb="1">
      <t>ゴウ</t>
    </rPh>
    <rPh sb="2" eb="3">
      <t>ケイ</t>
    </rPh>
    <phoneticPr fontId="2"/>
  </si>
  <si>
    <t>注意：アの額とオの額は一致します。　イの額とウの額は一致します。</t>
    <rPh sb="0" eb="2">
      <t>チュウイ</t>
    </rPh>
    <rPh sb="5" eb="6">
      <t>ガク</t>
    </rPh>
    <rPh sb="9" eb="10">
      <t>ガク</t>
    </rPh>
    <rPh sb="11" eb="13">
      <t>イッチ</t>
    </rPh>
    <rPh sb="20" eb="21">
      <t>ガク</t>
    </rPh>
    <rPh sb="24" eb="25">
      <t>ガク</t>
    </rPh>
    <rPh sb="26" eb="28">
      <t>イッチ</t>
    </rPh>
    <phoneticPr fontId="2"/>
  </si>
  <si>
    <t>エ</t>
    <phoneticPr fontId="2"/>
  </si>
  <si>
    <t>オ</t>
    <phoneticPr fontId="2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</si>
  <si>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</si>
  <si>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（　　　　歳以上　　　人　免除）</t>
    <rPh sb="5" eb="6">
      <t>サイ</t>
    </rPh>
    <rPh sb="6" eb="8">
      <t>イジョウ</t>
    </rPh>
    <rPh sb="11" eb="12">
      <t>ニン</t>
    </rPh>
    <rPh sb="13" eb="15">
      <t>メンジョ</t>
    </rPh>
    <phoneticPr fontId="2"/>
  </si>
  <si>
    <t>①＋②＋③</t>
    <phoneticPr fontId="2"/>
  </si>
  <si>
    <t>　（左の予算額合計　イと一致します。）</t>
    <rPh sb="2" eb="3">
      <t>ヒダリ</t>
    </rPh>
    <rPh sb="4" eb="7">
      <t>ヨサンガク</t>
    </rPh>
    <rPh sb="7" eb="9">
      <t>ゴウケイ</t>
    </rPh>
    <rPh sb="12" eb="14">
      <t>イッチ</t>
    </rPh>
    <phoneticPr fontId="2"/>
  </si>
  <si>
    <t>②老人教養講座開催等</t>
    <phoneticPr fontId="2"/>
  </si>
  <si>
    <t>以下の補助対象事業に要する経費</t>
    <rPh sb="13" eb="15">
      <t>ケイヒ</t>
    </rPh>
    <phoneticPr fontId="2"/>
  </si>
  <si>
    <t>①社会奉仕活動</t>
    <phoneticPr fontId="2"/>
  </si>
  <si>
    <t>科目</t>
    <phoneticPr fontId="2"/>
  </si>
  <si>
    <t>③健康増進事業</t>
    <phoneticPr fontId="2"/>
  </si>
  <si>
    <t>予算額</t>
    <rPh sb="0" eb="3">
      <t>ヨサンガク</t>
    </rPh>
    <phoneticPr fontId="2"/>
  </si>
  <si>
    <t>令和　　　年度　　収入支出予算書</t>
    <rPh sb="0" eb="2">
      <t>レイワ</t>
    </rPh>
    <rPh sb="5" eb="7">
      <t>ネンド</t>
    </rPh>
    <rPh sb="9" eb="11">
      <t>シュウニュウ</t>
    </rPh>
    <rPh sb="11" eb="13">
      <t>シシュツ</t>
    </rPh>
    <rPh sb="13" eb="16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</si>
</sst>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HGP明朝B"/>
      <family val="1"/>
      <charset val="128"/>
    </font>
    <font>
      <sz val="13"/>
      <color theme="1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HGP明朝B"/>
      <family val="1"/>
      <charset val="128"/>
    </font>
    <font>
      <u val="double"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177" fontId="9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7" fontId="9" fillId="0" borderId="13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9" fillId="0" borderId="4" xfId="0" applyNumberFormat="1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1" xfId="0" applyFont="1" applyBorder="1" applyAlignment="1">
      <alignment vertical="center" shrinkToFit="1"/>
    </xf>
    <xf numFmtId="177" fontId="9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177" fontId="11" fillId="0" borderId="7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177" fontId="4" fillId="0" borderId="7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H42" sqref="H42"/>
    </sheetView>
  </sheetViews>
  <sheetFormatPr defaultColWidth="8.875" defaultRowHeight="18.75" x14ac:dyDescent="0.4"/>
  <cols>
    <col min="1" max="1" width="12" customWidth="1"/>
    <col min="2" max="2" width="15.125" customWidth="1"/>
    <col min="3" max="4" width="5.875" customWidth="1"/>
    <col min="5" max="5" width="4" customWidth="1"/>
    <col min="6" max="6" width="23.625" customWidth="1"/>
    <col min="7" max="7" width="8.375" customWidth="1"/>
    <col min="8" max="8" width="14.75" customWidth="1"/>
    <col min="9" max="9" width="10.25" customWidth="1"/>
    <col min="10" max="10" width="13.375" customWidth="1"/>
    <col min="11" max="11" width="10.75" customWidth="1"/>
  </cols>
  <sheetData>
    <row r="1" spans="1:11" s="5" customFormat="1" ht="14.25" x14ac:dyDescent="0.4">
      <c r="A1" s="1" t="s">
        <v>34</v>
      </c>
      <c r="B1" s="2"/>
      <c r="C1" s="3"/>
      <c r="D1" s="3"/>
      <c r="E1" s="3"/>
      <c r="F1" s="3"/>
      <c r="G1" s="4"/>
      <c r="H1" s="3"/>
      <c r="I1" s="3"/>
      <c r="J1" s="3"/>
      <c r="K1" s="3"/>
    </row>
    <row r="2" spans="1:11" s="5" customFormat="1" ht="36" customHeight="1" x14ac:dyDescent="0.4">
      <c r="A2" s="132" t="s">
        <v>44</v>
      </c>
      <c r="B2" s="132"/>
      <c r="C2" s="132"/>
      <c r="D2" s="132"/>
      <c r="E2" s="132"/>
      <c r="F2" s="132"/>
      <c r="G2" s="132"/>
      <c r="H2" s="132"/>
      <c r="I2" s="6"/>
      <c r="J2" s="3"/>
      <c r="K2" s="3"/>
    </row>
    <row r="3" spans="1:11" s="5" customFormat="1" ht="19.899999999999999" customHeight="1" x14ac:dyDescent="0.4">
      <c r="A3" s="3"/>
      <c r="B3" s="3"/>
      <c r="C3" s="3"/>
      <c r="D3" s="3"/>
      <c r="E3" s="3"/>
      <c r="F3" s="7" t="s">
        <v>0</v>
      </c>
      <c r="G3" s="113"/>
      <c r="H3" s="113"/>
      <c r="I3" s="3"/>
      <c r="J3" s="3"/>
      <c r="K3" s="8"/>
    </row>
    <row r="4" spans="1:11" s="5" customFormat="1" ht="19.899999999999999" customHeight="1" x14ac:dyDescent="0.4">
      <c r="A4" s="3" t="s">
        <v>1</v>
      </c>
      <c r="B4" s="3"/>
      <c r="C4" s="3"/>
      <c r="D4" s="3"/>
      <c r="E4" s="3"/>
      <c r="F4" s="3"/>
      <c r="G4" s="4"/>
      <c r="H4" s="4" t="s">
        <v>2</v>
      </c>
      <c r="I4" s="3"/>
      <c r="J4" s="3"/>
      <c r="K4" s="3"/>
    </row>
    <row r="5" spans="1:11" s="5" customFormat="1" ht="19.899999999999999" customHeight="1" x14ac:dyDescent="0.4">
      <c r="A5" s="9"/>
      <c r="B5" s="10" t="s">
        <v>3</v>
      </c>
      <c r="C5" s="10"/>
      <c r="D5" s="10"/>
      <c r="E5" s="11"/>
      <c r="F5" s="133" t="s">
        <v>4</v>
      </c>
      <c r="G5" s="133"/>
      <c r="H5" s="133"/>
      <c r="J5" s="12"/>
    </row>
    <row r="6" spans="1:11" s="5" customFormat="1" ht="28.5" customHeight="1" x14ac:dyDescent="0.4">
      <c r="A6" s="41" t="s">
        <v>5</v>
      </c>
      <c r="B6" s="42"/>
      <c r="C6" s="42" t="s">
        <v>6</v>
      </c>
      <c r="D6" s="42"/>
      <c r="E6" s="17" t="s">
        <v>7</v>
      </c>
      <c r="F6" s="136"/>
      <c r="G6" s="137"/>
      <c r="H6" s="138"/>
    </row>
    <row r="7" spans="1:11" s="5" customFormat="1" ht="21.75" customHeight="1" x14ac:dyDescent="0.4">
      <c r="A7" s="118" t="s">
        <v>35</v>
      </c>
      <c r="B7" s="113"/>
      <c r="C7" s="113"/>
      <c r="D7" s="113"/>
      <c r="E7" s="119"/>
      <c r="F7" s="139"/>
      <c r="G7" s="140"/>
      <c r="H7" s="141"/>
    </row>
    <row r="8" spans="1:11" s="5" customFormat="1" ht="16.149999999999999" customHeight="1" x14ac:dyDescent="0.4">
      <c r="A8" s="15"/>
      <c r="B8" s="16"/>
      <c r="C8" s="16"/>
      <c r="D8" s="16"/>
      <c r="E8" s="17"/>
      <c r="F8" s="18" t="s">
        <v>8</v>
      </c>
      <c r="G8" s="134"/>
      <c r="H8" s="135"/>
    </row>
    <row r="9" spans="1:11" s="5" customFormat="1" ht="16.149999999999999" customHeight="1" x14ac:dyDescent="0.4">
      <c r="A9" s="19" t="s">
        <v>9</v>
      </c>
      <c r="B9" s="4"/>
      <c r="C9" s="4"/>
      <c r="D9" s="4"/>
      <c r="E9" s="20"/>
      <c r="F9" s="21" t="s">
        <v>10</v>
      </c>
      <c r="G9" s="130"/>
      <c r="H9" s="131"/>
    </row>
    <row r="10" spans="1:11" s="5" customFormat="1" ht="16.149999999999999" customHeight="1" x14ac:dyDescent="0.4">
      <c r="A10" s="22"/>
      <c r="B10" s="23"/>
      <c r="C10" s="23"/>
      <c r="D10" s="23"/>
      <c r="E10" s="24"/>
      <c r="F10" s="25" t="s">
        <v>11</v>
      </c>
      <c r="G10" s="125"/>
      <c r="H10" s="126"/>
    </row>
    <row r="11" spans="1:11" s="5" customFormat="1" ht="30" customHeight="1" x14ac:dyDescent="0.4">
      <c r="A11" s="13" t="s">
        <v>12</v>
      </c>
      <c r="B11" s="14"/>
      <c r="C11" s="14"/>
      <c r="D11" s="14"/>
      <c r="E11" s="11"/>
      <c r="F11" s="122"/>
      <c r="G11" s="124"/>
      <c r="H11" s="123"/>
    </row>
    <row r="12" spans="1:11" s="5" customFormat="1" ht="30.75" customHeight="1" x14ac:dyDescent="0.4">
      <c r="A12" s="13" t="s">
        <v>13</v>
      </c>
      <c r="B12" s="14"/>
      <c r="C12" s="14"/>
      <c r="D12" s="14"/>
      <c r="E12" s="11"/>
      <c r="F12" s="122"/>
      <c r="G12" s="124"/>
      <c r="H12" s="123"/>
    </row>
    <row r="13" spans="1:11" s="5" customFormat="1" ht="30" customHeight="1" x14ac:dyDescent="0.4">
      <c r="A13" s="15" t="s">
        <v>14</v>
      </c>
      <c r="B13" s="16"/>
      <c r="C13" s="16"/>
      <c r="D13" s="16"/>
      <c r="E13" s="17"/>
      <c r="F13" s="122"/>
      <c r="G13" s="124"/>
      <c r="H13" s="123"/>
    </row>
    <row r="14" spans="1:11" s="5" customFormat="1" ht="18.75" customHeight="1" x14ac:dyDescent="0.4">
      <c r="A14" s="15" t="s">
        <v>15</v>
      </c>
      <c r="B14" s="16"/>
      <c r="C14" s="16"/>
      <c r="D14" s="16"/>
      <c r="E14" s="17"/>
      <c r="F14" s="94"/>
      <c r="G14" s="112"/>
      <c r="H14" s="95"/>
    </row>
    <row r="15" spans="1:11" s="5" customFormat="1" ht="18.75" customHeight="1" x14ac:dyDescent="0.4">
      <c r="A15" s="127" t="s">
        <v>16</v>
      </c>
      <c r="B15" s="128"/>
      <c r="C15" s="128"/>
      <c r="D15" s="128"/>
      <c r="E15" s="129"/>
      <c r="F15" s="102"/>
      <c r="G15" s="117"/>
      <c r="H15" s="103"/>
    </row>
    <row r="16" spans="1:11" s="5" customFormat="1" ht="18" customHeight="1" x14ac:dyDescent="0.4">
      <c r="A16" s="114" t="s">
        <v>17</v>
      </c>
      <c r="B16" s="115"/>
      <c r="C16" s="115"/>
      <c r="D16" s="115"/>
      <c r="E16" s="116"/>
      <c r="F16" s="118"/>
      <c r="G16" s="113"/>
      <c r="H16" s="119"/>
    </row>
    <row r="17" spans="1:11" s="5" customFormat="1" ht="29.25" customHeight="1" x14ac:dyDescent="0.4">
      <c r="A17" s="26" t="s">
        <v>18</v>
      </c>
      <c r="B17" s="27"/>
      <c r="C17" s="27"/>
      <c r="D17" s="27"/>
      <c r="E17" s="11"/>
      <c r="F17" s="142" t="s">
        <v>19</v>
      </c>
      <c r="G17" s="120">
        <f>F6+G8+G9+G10+F11+F12+F13+F14</f>
        <v>0</v>
      </c>
      <c r="H17" s="121"/>
    </row>
    <row r="18" spans="1:11" s="5" customFormat="1" ht="16.5" customHeight="1" x14ac:dyDescent="0.4">
      <c r="A18" s="28"/>
      <c r="B18" s="28"/>
      <c r="C18" s="28"/>
      <c r="D18" s="28"/>
      <c r="E18" s="7"/>
      <c r="F18" s="29"/>
      <c r="G18" s="30"/>
      <c r="H18" s="30"/>
    </row>
    <row r="19" spans="1:11" s="5" customFormat="1" ht="19.149999999999999" customHeight="1" x14ac:dyDescent="0.4">
      <c r="A19" s="3" t="s">
        <v>20</v>
      </c>
      <c r="B19" s="3"/>
      <c r="C19" s="3"/>
      <c r="D19" s="3"/>
      <c r="E19" s="3"/>
      <c r="F19" s="3"/>
      <c r="G19" s="4"/>
      <c r="H19" s="3" t="s">
        <v>2</v>
      </c>
      <c r="I19" s="3"/>
      <c r="J19" s="3"/>
      <c r="K19" s="3"/>
    </row>
    <row r="20" spans="1:11" s="5" customFormat="1" ht="19.149999999999999" customHeight="1" x14ac:dyDescent="0.4">
      <c r="A20" s="122" t="s">
        <v>3</v>
      </c>
      <c r="B20" s="124"/>
      <c r="C20" s="124"/>
      <c r="D20" s="124"/>
      <c r="E20" s="123"/>
      <c r="F20" s="46" t="s">
        <v>41</v>
      </c>
      <c r="G20" s="122" t="s">
        <v>4</v>
      </c>
      <c r="H20" s="123"/>
    </row>
    <row r="21" spans="1:11" s="5" customFormat="1" ht="19.149999999999999" customHeight="1" x14ac:dyDescent="0.4">
      <c r="A21" s="104" t="s">
        <v>21</v>
      </c>
      <c r="B21" s="105"/>
      <c r="C21" s="29"/>
      <c r="D21" s="29"/>
      <c r="E21" s="29"/>
      <c r="F21" s="112"/>
      <c r="G21" s="106"/>
      <c r="H21" s="69"/>
    </row>
    <row r="22" spans="1:11" s="5" customFormat="1" ht="19.149999999999999" customHeight="1" x14ac:dyDescent="0.4">
      <c r="A22" s="110" t="s">
        <v>39</v>
      </c>
      <c r="B22" s="111"/>
      <c r="C22" s="111"/>
      <c r="D22" s="111"/>
      <c r="E22" s="111"/>
      <c r="F22" s="113"/>
      <c r="G22" s="107"/>
      <c r="H22" s="71"/>
    </row>
    <row r="23" spans="1:11" s="5" customFormat="1" ht="19.149999999999999" customHeight="1" x14ac:dyDescent="0.4">
      <c r="A23" s="108" t="s">
        <v>40</v>
      </c>
      <c r="B23" s="109"/>
      <c r="C23" s="49"/>
      <c r="D23" s="49"/>
      <c r="E23" s="50"/>
      <c r="F23" s="91"/>
      <c r="G23" s="68"/>
      <c r="H23" s="69"/>
    </row>
    <row r="24" spans="1:11" s="5" customFormat="1" ht="19.149999999999999" customHeight="1" thickBot="1" x14ac:dyDescent="0.45">
      <c r="A24" s="57" t="s">
        <v>43</v>
      </c>
      <c r="B24" s="72"/>
      <c r="C24" s="72"/>
      <c r="D24" s="29"/>
      <c r="E24" s="31"/>
      <c r="F24" s="92"/>
      <c r="G24" s="70"/>
      <c r="H24" s="71"/>
    </row>
    <row r="25" spans="1:11" s="5" customFormat="1" ht="19.149999999999999" customHeight="1" thickTop="1" x14ac:dyDescent="0.4">
      <c r="A25" s="64"/>
      <c r="B25" s="65"/>
      <c r="C25" s="29"/>
      <c r="D25" s="29"/>
      <c r="E25" s="31"/>
      <c r="F25" s="91"/>
      <c r="G25" s="68"/>
      <c r="H25" s="69"/>
    </row>
    <row r="26" spans="1:11" s="5" customFormat="1" ht="19.149999999999999" customHeight="1" x14ac:dyDescent="0.4">
      <c r="A26" s="58"/>
      <c r="B26" s="63"/>
      <c r="C26" s="51"/>
      <c r="D26" s="51"/>
      <c r="E26" s="52"/>
      <c r="F26" s="92"/>
      <c r="G26" s="70"/>
      <c r="H26" s="71"/>
    </row>
    <row r="27" spans="1:11" s="5" customFormat="1" ht="19.149999999999999" customHeight="1" x14ac:dyDescent="0.4">
      <c r="A27" s="108" t="s">
        <v>38</v>
      </c>
      <c r="B27" s="109"/>
      <c r="C27" s="49"/>
      <c r="D27" s="49"/>
      <c r="E27" s="50"/>
      <c r="F27" s="91"/>
      <c r="G27" s="68"/>
      <c r="H27" s="69"/>
    </row>
    <row r="28" spans="1:11" s="5" customFormat="1" ht="19.149999999999999" customHeight="1" thickBot="1" x14ac:dyDescent="0.45">
      <c r="A28" s="57" t="s">
        <v>43</v>
      </c>
      <c r="B28" s="72"/>
      <c r="C28" s="72"/>
      <c r="D28" s="29"/>
      <c r="E28" s="31"/>
      <c r="F28" s="92"/>
      <c r="G28" s="70"/>
      <c r="H28" s="71"/>
    </row>
    <row r="29" spans="1:11" s="5" customFormat="1" ht="19.149999999999999" customHeight="1" thickTop="1" x14ac:dyDescent="0.4">
      <c r="A29" s="67"/>
      <c r="B29" s="47"/>
      <c r="C29" s="29"/>
      <c r="D29" s="29"/>
      <c r="E29" s="31"/>
      <c r="F29" s="91"/>
      <c r="G29" s="68"/>
      <c r="H29" s="69"/>
    </row>
    <row r="30" spans="1:11" s="5" customFormat="1" ht="19.149999999999999" customHeight="1" x14ac:dyDescent="0.4">
      <c r="A30" s="66"/>
      <c r="B30" s="59"/>
      <c r="C30" s="60"/>
      <c r="D30" s="60"/>
      <c r="E30" s="61"/>
      <c r="F30" s="92"/>
      <c r="G30" s="70"/>
      <c r="H30" s="71"/>
    </row>
    <row r="31" spans="1:11" s="5" customFormat="1" ht="19.149999999999999" customHeight="1" x14ac:dyDescent="0.4">
      <c r="A31" s="18" t="s">
        <v>42</v>
      </c>
      <c r="B31" s="62"/>
      <c r="C31" s="55"/>
      <c r="D31" s="55"/>
      <c r="E31" s="56"/>
      <c r="F31" s="73"/>
      <c r="G31" s="68"/>
      <c r="H31" s="69"/>
    </row>
    <row r="32" spans="1:11" s="5" customFormat="1" ht="19.149999999999999" customHeight="1" thickBot="1" x14ac:dyDescent="0.45">
      <c r="A32" s="57" t="s">
        <v>43</v>
      </c>
      <c r="B32" s="72"/>
      <c r="C32" s="72"/>
      <c r="D32" s="53"/>
      <c r="E32" s="54"/>
      <c r="F32" s="74"/>
      <c r="G32" s="70"/>
      <c r="H32" s="71"/>
    </row>
    <row r="33" spans="1:9" s="5" customFormat="1" ht="19.149999999999999" customHeight="1" thickTop="1" x14ac:dyDescent="0.4">
      <c r="A33" s="32"/>
      <c r="B33" s="47"/>
      <c r="C33" s="53"/>
      <c r="D33" s="53"/>
      <c r="E33" s="54"/>
      <c r="F33" s="73"/>
      <c r="G33" s="68"/>
      <c r="H33" s="69"/>
    </row>
    <row r="34" spans="1:9" s="5" customFormat="1" ht="19.149999999999999" customHeight="1" x14ac:dyDescent="0.4">
      <c r="A34" s="89"/>
      <c r="B34" s="90"/>
      <c r="C34" s="51"/>
      <c r="D34" s="51"/>
      <c r="E34" s="52"/>
      <c r="F34" s="74"/>
      <c r="G34" s="70"/>
      <c r="H34" s="71"/>
    </row>
    <row r="35" spans="1:9" s="5" customFormat="1" ht="19.149999999999999" customHeight="1" x14ac:dyDescent="0.4">
      <c r="A35" s="32" t="s">
        <v>22</v>
      </c>
      <c r="B35" s="45" t="s">
        <v>23</v>
      </c>
      <c r="C35" s="79" t="s">
        <v>24</v>
      </c>
      <c r="D35" s="80"/>
      <c r="E35" s="80"/>
      <c r="F35" s="81"/>
      <c r="G35" s="82" t="s">
        <v>25</v>
      </c>
      <c r="H35" s="84">
        <f>G23+G25+G27+G29+G31+G33</f>
        <v>0</v>
      </c>
      <c r="I35" s="44" t="str">
        <f>IF(B36=H35,"","⇐イとウが一致していません")</f>
        <v/>
      </c>
    </row>
    <row r="36" spans="1:9" s="5" customFormat="1" ht="19.149999999999999" customHeight="1" x14ac:dyDescent="0.4">
      <c r="A36" s="43" t="s">
        <v>36</v>
      </c>
      <c r="B36" s="48">
        <f>B24+B28+B32</f>
        <v>0</v>
      </c>
      <c r="C36" s="86" t="s">
        <v>37</v>
      </c>
      <c r="D36" s="87"/>
      <c r="E36" s="87"/>
      <c r="F36" s="88"/>
      <c r="G36" s="83"/>
      <c r="H36" s="85"/>
    </row>
    <row r="37" spans="1:9" s="35" customFormat="1" ht="22.15" customHeight="1" x14ac:dyDescent="0.4">
      <c r="A37" s="33"/>
      <c r="B37" s="34"/>
      <c r="C37" s="75" t="s">
        <v>26</v>
      </c>
      <c r="D37" s="76"/>
      <c r="E37" s="76"/>
      <c r="F37" s="76"/>
      <c r="G37" s="77"/>
      <c r="H37" s="78"/>
    </row>
    <row r="38" spans="1:9" s="5" customFormat="1" ht="19.149999999999999" customHeight="1" x14ac:dyDescent="0.4">
      <c r="A38" s="94" t="s">
        <v>27</v>
      </c>
      <c r="B38" s="95"/>
      <c r="C38" s="96" t="s">
        <v>28</v>
      </c>
      <c r="D38" s="97"/>
      <c r="E38" s="97"/>
      <c r="F38" s="98"/>
      <c r="G38" s="19"/>
      <c r="H38" s="36"/>
    </row>
    <row r="39" spans="1:9" s="5" customFormat="1" ht="19.149999999999999" customHeight="1" x14ac:dyDescent="0.4">
      <c r="A39" s="102" t="s">
        <v>29</v>
      </c>
      <c r="B39" s="103"/>
      <c r="C39" s="99"/>
      <c r="D39" s="100"/>
      <c r="E39" s="100"/>
      <c r="F39" s="101"/>
      <c r="G39" s="19"/>
      <c r="H39" s="36"/>
    </row>
    <row r="40" spans="1:9" s="5" customFormat="1" ht="19.149999999999999" customHeight="1" thickBot="1" x14ac:dyDescent="0.45">
      <c r="A40" s="102"/>
      <c r="B40" s="103"/>
      <c r="C40" s="99"/>
      <c r="D40" s="100"/>
      <c r="E40" s="100"/>
      <c r="F40" s="101"/>
      <c r="G40" s="37" t="s">
        <v>32</v>
      </c>
      <c r="H40" s="38"/>
    </row>
    <row r="41" spans="1:9" s="5" customFormat="1" ht="19.149999999999999" customHeight="1" thickTop="1" x14ac:dyDescent="0.4">
      <c r="A41" s="102"/>
      <c r="B41" s="103"/>
      <c r="C41" s="99"/>
      <c r="D41" s="100"/>
      <c r="E41" s="100"/>
      <c r="F41" s="101"/>
      <c r="G41" s="19"/>
      <c r="H41" s="36"/>
    </row>
    <row r="42" spans="1:9" s="5" customFormat="1" ht="19.149999999999999" customHeight="1" x14ac:dyDescent="0.4">
      <c r="A42" s="75" t="s">
        <v>30</v>
      </c>
      <c r="B42" s="76"/>
      <c r="C42" s="76"/>
      <c r="D42" s="76"/>
      <c r="E42" s="76"/>
      <c r="F42" s="93"/>
      <c r="G42" s="39" t="s">
        <v>33</v>
      </c>
      <c r="H42" s="40">
        <f>H35+H40</f>
        <v>0</v>
      </c>
    </row>
    <row r="43" spans="1:9" s="5" customFormat="1" ht="22.15" customHeight="1" x14ac:dyDescent="0.4">
      <c r="A43" s="3" t="s">
        <v>31</v>
      </c>
      <c r="B43" s="3"/>
      <c r="C43" s="3"/>
      <c r="D43" s="3"/>
      <c r="E43" s="3"/>
      <c r="F43" s="3"/>
      <c r="G43" s="4"/>
      <c r="H43" s="3"/>
    </row>
  </sheetData>
  <mergeCells count="51">
    <mergeCell ref="G9:H9"/>
    <mergeCell ref="A2:H2"/>
    <mergeCell ref="G3:H3"/>
    <mergeCell ref="F5:H5"/>
    <mergeCell ref="G8:H8"/>
    <mergeCell ref="F6:H7"/>
    <mergeCell ref="A7:E7"/>
    <mergeCell ref="G10:H10"/>
    <mergeCell ref="F11:H11"/>
    <mergeCell ref="F12:H12"/>
    <mergeCell ref="F13:H13"/>
    <mergeCell ref="A15:E15"/>
    <mergeCell ref="A16:E16"/>
    <mergeCell ref="F14:H16"/>
    <mergeCell ref="G17:H17"/>
    <mergeCell ref="G20:H20"/>
    <mergeCell ref="A20:E20"/>
    <mergeCell ref="A21:B21"/>
    <mergeCell ref="G21:H22"/>
    <mergeCell ref="A23:B23"/>
    <mergeCell ref="A27:B27"/>
    <mergeCell ref="A22:E22"/>
    <mergeCell ref="F21:F22"/>
    <mergeCell ref="G23:H24"/>
    <mergeCell ref="G25:H26"/>
    <mergeCell ref="F27:F28"/>
    <mergeCell ref="G27:H28"/>
    <mergeCell ref="B28:C28"/>
    <mergeCell ref="B24:C24"/>
    <mergeCell ref="F23:F24"/>
    <mergeCell ref="F25:F26"/>
    <mergeCell ref="A42:F42"/>
    <mergeCell ref="A38:B38"/>
    <mergeCell ref="C38:F41"/>
    <mergeCell ref="A39:B39"/>
    <mergeCell ref="A40:B40"/>
    <mergeCell ref="A41:B41"/>
    <mergeCell ref="G29:H30"/>
    <mergeCell ref="B32:C32"/>
    <mergeCell ref="F31:F32"/>
    <mergeCell ref="G31:H32"/>
    <mergeCell ref="C37:F37"/>
    <mergeCell ref="G37:H37"/>
    <mergeCell ref="C35:F35"/>
    <mergeCell ref="G35:G36"/>
    <mergeCell ref="H35:H36"/>
    <mergeCell ref="C36:F36"/>
    <mergeCell ref="F33:F34"/>
    <mergeCell ref="G33:H34"/>
    <mergeCell ref="A34:B34"/>
    <mergeCell ref="F29:F30"/>
  </mergeCells>
  <phoneticPr fontId="2"/>
  <dataValidations count="3">
    <dataValidation type="list" allowBlank="1" showInputMessage="1" showErrorMessage="1" sqref="G9:H9" xr:uid="{00000000-0002-0000-0000-000000000000}">
      <formula1>"51600,45600,25800,0"</formula1>
    </dataValidation>
    <dataValidation type="list" allowBlank="1" showInputMessage="1" showErrorMessage="1" sqref="G10:H10" xr:uid="{00000000-0002-0000-0000-000001000000}">
      <formula1>"11000,0"</formula1>
    </dataValidation>
    <dataValidation type="list" allowBlank="1" showInputMessage="1" showErrorMessage="1" sqref="G8:H8" xr:uid="{E512ECA8-1B43-427C-A2C7-1DF4F8BE8B90}">
      <formula1>"42000,14000"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00665kobayashi_n</dc:creator>
  <cp:lastModifiedBy>01053hamamoto_a</cp:lastModifiedBy>
  <cp:lastPrinted>2024-04-23T04:55:39Z</cp:lastPrinted>
  <dcterms:created xsi:type="dcterms:W3CDTF">2019-04-10T03:04:53Z</dcterms:created>
  <dcterms:modified xsi:type="dcterms:W3CDTF">2025-04-22T07:26:40Z</dcterms:modified>
</cp:coreProperties>
</file>